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edn\Desktop\Site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5251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28" i="1"/>
  <c r="N16" i="1"/>
  <c r="B7" i="1"/>
  <c r="B6" i="1" s="1"/>
  <c r="B24" i="1" s="1"/>
  <c r="C7" i="1"/>
  <c r="C6" i="1" s="1"/>
  <c r="C28" i="1"/>
  <c r="C39" i="1" s="1"/>
  <c r="C40" i="1" s="1"/>
  <c r="D7" i="1"/>
  <c r="D6" i="1" s="1"/>
  <c r="D42" i="1" s="1"/>
  <c r="D28" i="1"/>
  <c r="E7" i="1"/>
  <c r="E6" i="1" s="1"/>
  <c r="E28" i="1"/>
  <c r="E39" i="1" s="1"/>
  <c r="E40" i="1" s="1"/>
  <c r="F7" i="1"/>
  <c r="F28" i="1"/>
  <c r="G7" i="1"/>
  <c r="G6" i="1" s="1"/>
  <c r="G28" i="1"/>
  <c r="G39" i="1" s="1"/>
  <c r="G40" i="1" s="1"/>
  <c r="H7" i="1"/>
  <c r="H6" i="1" s="1"/>
  <c r="H28" i="1"/>
  <c r="I7" i="1"/>
  <c r="I6" i="1"/>
  <c r="I24" i="1" s="1"/>
  <c r="I28" i="1"/>
  <c r="J7" i="1"/>
  <c r="J6" i="1" s="1"/>
  <c r="J28" i="1"/>
  <c r="J39" i="1"/>
  <c r="J40" i="1" s="1"/>
  <c r="K7" i="1"/>
  <c r="K6" i="1"/>
  <c r="K24" i="1" s="1"/>
  <c r="K28" i="1"/>
  <c r="L7" i="1"/>
  <c r="L6" i="1" s="1"/>
  <c r="L28" i="1"/>
  <c r="M7" i="1"/>
  <c r="M6" i="1" s="1"/>
  <c r="M28" i="1"/>
  <c r="M39" i="1" s="1"/>
  <c r="M40" i="1" s="1"/>
  <c r="B17" i="1"/>
  <c r="B13" i="1" s="1"/>
  <c r="B43" i="1" s="1"/>
  <c r="C17" i="1"/>
  <c r="C13" i="1"/>
  <c r="C43" i="1" s="1"/>
  <c r="D17" i="1"/>
  <c r="D13" i="1" s="1"/>
  <c r="E17" i="1"/>
  <c r="E13" i="1"/>
  <c r="F17" i="1"/>
  <c r="F13" i="1" s="1"/>
  <c r="G17" i="1"/>
  <c r="G13" i="1" s="1"/>
  <c r="G43" i="1" s="1"/>
  <c r="H17" i="1"/>
  <c r="H13" i="1"/>
  <c r="H43" i="1" s="1"/>
  <c r="I17" i="1"/>
  <c r="I13" i="1" s="1"/>
  <c r="J17" i="1"/>
  <c r="J13" i="1"/>
  <c r="K17" i="1"/>
  <c r="K13" i="1" s="1"/>
  <c r="L17" i="1"/>
  <c r="L13" i="1" s="1"/>
  <c r="L43" i="1" s="1"/>
  <c r="M17" i="1"/>
  <c r="M13" i="1"/>
  <c r="M43" i="1" s="1"/>
  <c r="K39" i="1"/>
  <c r="K40" i="1" s="1"/>
  <c r="I39" i="1"/>
  <c r="I40" i="1" s="1"/>
  <c r="N8" i="1"/>
  <c r="N9" i="1"/>
  <c r="N10" i="1"/>
  <c r="N11" i="1"/>
  <c r="N14" i="1"/>
  <c r="N18" i="1"/>
  <c r="N19" i="1"/>
  <c r="N29" i="1"/>
  <c r="N30" i="1"/>
  <c r="N31" i="1"/>
  <c r="N32" i="1"/>
  <c r="N35" i="1"/>
  <c r="E43" i="1"/>
  <c r="F6" i="1"/>
  <c r="D39" i="1" l="1"/>
  <c r="D40" i="1" s="1"/>
  <c r="N33" i="1"/>
  <c r="N17" i="1"/>
  <c r="C22" i="1"/>
  <c r="C23" i="1" s="1"/>
  <c r="C42" i="1"/>
  <c r="C24" i="1"/>
  <c r="C25" i="1" s="1"/>
  <c r="N28" i="1"/>
  <c r="J43" i="1"/>
  <c r="F39" i="1"/>
  <c r="F40" i="1" s="1"/>
  <c r="H39" i="1"/>
  <c r="H40" i="1" s="1"/>
  <c r="F42" i="1"/>
  <c r="D24" i="1"/>
  <c r="K42" i="1"/>
  <c r="L39" i="1"/>
  <c r="L40" i="1" s="1"/>
  <c r="M22" i="1"/>
  <c r="M23" i="1" s="1"/>
  <c r="M42" i="1"/>
  <c r="M24" i="1"/>
  <c r="M25" i="1" s="1"/>
  <c r="J24" i="1"/>
  <c r="J25" i="1" s="1"/>
  <c r="J22" i="1"/>
  <c r="J23" i="1" s="1"/>
  <c r="J42" i="1"/>
  <c r="K25" i="1"/>
  <c r="H24" i="1"/>
  <c r="H25" i="1" s="1"/>
  <c r="H22" i="1"/>
  <c r="H23" i="1" s="1"/>
  <c r="H42" i="1"/>
  <c r="I43" i="1"/>
  <c r="I22" i="1"/>
  <c r="I23" i="1" s="1"/>
  <c r="D43" i="1"/>
  <c r="D25" i="1"/>
  <c r="D22" i="1"/>
  <c r="D23" i="1" s="1"/>
  <c r="L24" i="1"/>
  <c r="L25" i="1" s="1"/>
  <c r="L42" i="1"/>
  <c r="L22" i="1"/>
  <c r="L23" i="1" s="1"/>
  <c r="I25" i="1"/>
  <c r="K22" i="1"/>
  <c r="K23" i="1" s="1"/>
  <c r="K43" i="1"/>
  <c r="F43" i="1"/>
  <c r="F46" i="1" s="1"/>
  <c r="F47" i="1" s="1"/>
  <c r="F22" i="1"/>
  <c r="F23" i="1" s="1"/>
  <c r="G42" i="1"/>
  <c r="G24" i="1"/>
  <c r="G25" i="1" s="1"/>
  <c r="G22" i="1"/>
  <c r="G23" i="1" s="1"/>
  <c r="E22" i="1"/>
  <c r="E23" i="1" s="1"/>
  <c r="E42" i="1"/>
  <c r="E24" i="1"/>
  <c r="E25" i="1" s="1"/>
  <c r="F24" i="1"/>
  <c r="F25" i="1" s="1"/>
  <c r="I42" i="1"/>
  <c r="N7" i="1"/>
  <c r="B39" i="1"/>
  <c r="B40" i="1" s="1"/>
  <c r="N13" i="1"/>
  <c r="B25" i="1"/>
  <c r="N6" i="1"/>
  <c r="B22" i="1"/>
  <c r="B42" i="1"/>
  <c r="K44" i="1" l="1"/>
  <c r="K45" i="1" s="1"/>
  <c r="C46" i="1"/>
  <c r="C47" i="1" s="1"/>
  <c r="C44" i="1"/>
  <c r="C45" i="1" s="1"/>
  <c r="K46" i="1"/>
  <c r="K47" i="1" s="1"/>
  <c r="J46" i="1"/>
  <c r="J47" i="1" s="1"/>
  <c r="J44" i="1"/>
  <c r="J45" i="1" s="1"/>
  <c r="M46" i="1"/>
  <c r="M47" i="1" s="1"/>
  <c r="M44" i="1"/>
  <c r="M45" i="1" s="1"/>
  <c r="L44" i="1"/>
  <c r="L45" i="1" s="1"/>
  <c r="L46" i="1"/>
  <c r="L47" i="1" s="1"/>
  <c r="H46" i="1"/>
  <c r="H47" i="1" s="1"/>
  <c r="H44" i="1"/>
  <c r="H45" i="1" s="1"/>
  <c r="F44" i="1"/>
  <c r="F45" i="1" s="1"/>
  <c r="N24" i="1"/>
  <c r="N25" i="1" s="1"/>
  <c r="E44" i="1"/>
  <c r="E45" i="1" s="1"/>
  <c r="E46" i="1"/>
  <c r="E47" i="1" s="1"/>
  <c r="G46" i="1"/>
  <c r="G47" i="1" s="1"/>
  <c r="G44" i="1"/>
  <c r="G45" i="1" s="1"/>
  <c r="D44" i="1"/>
  <c r="D45" i="1" s="1"/>
  <c r="D46" i="1"/>
  <c r="D47" i="1" s="1"/>
  <c r="I46" i="1"/>
  <c r="I47" i="1" s="1"/>
  <c r="I44" i="1"/>
  <c r="I45" i="1" s="1"/>
  <c r="N43" i="1"/>
  <c r="N39" i="1"/>
  <c r="N40" i="1" s="1"/>
  <c r="B46" i="1"/>
  <c r="B47" i="1" s="1"/>
  <c r="B44" i="1"/>
  <c r="N42" i="1"/>
  <c r="N46" i="1" s="1"/>
  <c r="N47" i="1" s="1"/>
  <c r="B23" i="1"/>
  <c r="N22" i="1"/>
  <c r="N23" i="1" s="1"/>
  <c r="N44" i="1" l="1"/>
  <c r="N45" i="1" s="1"/>
  <c r="B45" i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<sst xmlns="http://schemas.openxmlformats.org/spreadsheetml/2006/main" count="57" uniqueCount="55">
  <si>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</si>
  <si>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</si>
  <si>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</si>
  <si>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</si>
  <si>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</si>
  <si>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</si>
  <si>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</si>
  <si>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</si>
  <si>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</si>
  <si>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</si>
  <si>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</si>
  <si>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</si>
  <si>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</si>
  <si>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</si>
  <si>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</si>
  <si>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</si>
  <si>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</si>
  <si>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</si>
  <si>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</si>
  <si>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</si>
  <si>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</si>
  <si>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</si>
  <si>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</si>
  <si>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</si>
  <si>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</si>
  <si>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</si>
  <si>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</si>
  <si>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</si>
  <si>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</si>
  <si>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</si>
  <si>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</si>
  <si>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</si>
  <si>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</si>
  <si>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</si>
  <si>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</si>
  <si>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</si>
  <si>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</si>
  <si>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</si>
  <si>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</si>
  <si>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</si>
  <si>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</si>
  <si>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</si>
  <si>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</si>
  <si>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</si>
  <si>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</si>
  <si>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</si>
  <si>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</si>
  <si>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</si>
  <si>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</si>
  <si>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</si>
  <si>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</si>
  <si>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t xml:space="preserve">1.2.3 Foreign Debt Principal Repayment </t>
  </si>
  <si>
    <t>1.2.2.1 Domestic Debt</t>
  </si>
  <si>
    <t>of which EDL</t>
  </si>
  <si>
    <t>of which Telecom 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</si>
</sst>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19" zoomScaleNormal="100" workbookViewId="0">
      <selection activeCell="A52" sqref="A52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0</v>
      </c>
      <c r="D6" s="12">
        <f t="shared" si="0"/>
        <v>0</v>
      </c>
      <c r="E6" s="12">
        <f t="shared" si="0"/>
        <v>0</v>
      </c>
      <c r="F6" s="12">
        <f t="shared" si="0"/>
        <v>0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1693200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0</v>
      </c>
      <c r="D7" s="14">
        <f t="shared" si="2"/>
        <v>0</v>
      </c>
      <c r="E7" s="14">
        <f t="shared" si="2"/>
        <v>0</v>
      </c>
      <c r="F7" s="14">
        <f t="shared" si="2"/>
        <v>0</v>
      </c>
      <c r="G7" s="14">
        <f t="shared" si="2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1275893</v>
      </c>
    </row>
    <row r="8" spans="1:14" s="2" customFormat="1" ht="15.75" customHeight="1" x14ac:dyDescent="0.25">
      <c r="A8" s="25" t="s">
        <v>28</v>
      </c>
      <c r="B8" s="14">
        <v>591474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>
        <f t="shared" si="1"/>
        <v>591474</v>
      </c>
    </row>
    <row r="9" spans="1:14" s="2" customFormat="1" ht="15.75" customHeight="1" x14ac:dyDescent="0.25">
      <c r="A9" s="25" t="s">
        <v>29</v>
      </c>
      <c r="B9" s="14">
        <v>172629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>
        <f t="shared" si="1"/>
        <v>172629</v>
      </c>
    </row>
    <row r="10" spans="1:14" s="2" customFormat="1" ht="15.75" customHeight="1" x14ac:dyDescent="0.25">
      <c r="A10" s="25" t="s">
        <v>30</v>
      </c>
      <c r="B10" s="14">
        <v>511790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>
        <f t="shared" si="1"/>
        <v>511790</v>
      </c>
    </row>
    <row r="11" spans="1:14" s="2" customFormat="1" ht="15.75" customHeight="1" x14ac:dyDescent="0.25">
      <c r="A11" s="28" t="s">
        <v>33</v>
      </c>
      <c r="B11" s="14">
        <v>417307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>
        <f t="shared" si="1"/>
        <v>417307</v>
      </c>
    </row>
    <row r="12" spans="1:14" s="2" customFormat="1" ht="15.75" customHeight="1" x14ac:dyDescent="0.25">
      <c r="A12" s="25" t="s">
        <v>54</v>
      </c>
      <c r="B12" s="14">
        <v>250750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>
        <f t="shared" si="1"/>
        <v>250750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0</v>
      </c>
      <c r="D13" s="12">
        <f t="shared" si="3"/>
        <v>0</v>
      </c>
      <c r="E13" s="12">
        <f t="shared" si="3"/>
        <v>0</v>
      </c>
      <c r="F13" s="12">
        <f t="shared" si="3"/>
        <v>0</v>
      </c>
      <c r="G13" s="12">
        <f t="shared" si="3"/>
        <v>0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1195074</v>
      </c>
    </row>
    <row r="14" spans="1:14" s="2" customFormat="1" ht="15.75" customHeight="1" x14ac:dyDescent="0.25">
      <c r="A14" s="28" t="s">
        <v>34</v>
      </c>
      <c r="B14" s="14">
        <v>851914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>
        <f t="shared" si="1"/>
        <v>851914</v>
      </c>
    </row>
    <row r="15" spans="1:14" s="2" customFormat="1" ht="15.75" customHeight="1" x14ac:dyDescent="0.25">
      <c r="A15" s="25" t="s">
        <v>53</v>
      </c>
      <c r="B15" s="14">
        <v>95140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>
        <f t="shared" si="1"/>
        <v>95140</v>
      </c>
    </row>
    <row r="16" spans="1:14" s="2" customFormat="1" ht="15.75" customHeight="1" x14ac:dyDescent="0.25">
      <c r="A16" s="25" t="s">
        <v>46</v>
      </c>
      <c r="B16" s="14">
        <v>296171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>
        <f t="shared" si="1"/>
        <v>296171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0</v>
      </c>
      <c r="D17" s="14">
        <f t="shared" si="4"/>
        <v>0</v>
      </c>
      <c r="E17" s="14">
        <f t="shared" si="4"/>
        <v>0</v>
      </c>
      <c r="F17" s="14">
        <f t="shared" si="4"/>
        <v>0</v>
      </c>
      <c r="G17" s="14">
        <f t="shared" si="4"/>
        <v>0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316574</v>
      </c>
    </row>
    <row r="18" spans="1:14" s="2" customFormat="1" ht="15.75" customHeight="1" x14ac:dyDescent="0.25">
      <c r="A18" s="25" t="s">
        <v>52</v>
      </c>
      <c r="B18" s="14">
        <v>254203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>
        <f t="shared" si="1"/>
        <v>254203</v>
      </c>
    </row>
    <row r="19" spans="1:14" s="2" customFormat="1" ht="15.75" customHeight="1" x14ac:dyDescent="0.25">
      <c r="A19" s="25" t="s">
        <v>47</v>
      </c>
      <c r="B19" s="14">
        <v>62371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>
        <f t="shared" si="1"/>
        <v>62371</v>
      </c>
    </row>
    <row r="20" spans="1:14" s="2" customFormat="1" ht="15.75" customHeight="1" x14ac:dyDescent="0.25">
      <c r="A20" s="28" t="s">
        <v>51</v>
      </c>
      <c r="B20" s="14">
        <v>26586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>
        <f t="shared" si="1"/>
        <v>26586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0</v>
      </c>
      <c r="D22" s="12">
        <f t="shared" si="5"/>
        <v>0</v>
      </c>
      <c r="E22" s="12">
        <f t="shared" si="5"/>
        <v>0</v>
      </c>
      <c r="F22" s="12">
        <f t="shared" si="5"/>
        <v>0</v>
      </c>
      <c r="G22" s="12">
        <f t="shared" si="5"/>
        <v>0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498126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 t="e">
        <f t="shared" ref="C23:J23" si="6">C22/C13</f>
        <v>#DIV/0!</v>
      </c>
      <c r="D23" s="17" t="e">
        <f t="shared" si="6"/>
        <v>#DIV/0!</v>
      </c>
      <c r="E23" s="17" t="e">
        <f t="shared" si="6"/>
        <v>#DIV/0!</v>
      </c>
      <c r="F23" s="17" t="e">
        <f t="shared" si="6"/>
        <v>#DIV/0!</v>
      </c>
      <c r="G23" s="17" t="e">
        <f t="shared" si="6"/>
        <v>#DIV/0!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0.41681602980233862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0</v>
      </c>
      <c r="D24" s="12">
        <f t="shared" si="7"/>
        <v>0</v>
      </c>
      <c r="E24" s="12">
        <f t="shared" si="7"/>
        <v>0</v>
      </c>
      <c r="F24" s="12">
        <f t="shared" si="7"/>
        <v>0</v>
      </c>
      <c r="G24" s="12">
        <f t="shared" si="7"/>
        <v>0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841286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 t="e">
        <f t="shared" ref="C25:J25" si="8">C24/C13</f>
        <v>#DIV/0!</v>
      </c>
      <c r="D25" s="17" t="e">
        <f t="shared" si="8"/>
        <v>#DIV/0!</v>
      </c>
      <c r="E25" s="17" t="e">
        <f t="shared" si="8"/>
        <v>#DIV/0!</v>
      </c>
      <c r="F25" s="17" t="e">
        <f t="shared" si="8"/>
        <v>#DIV/0!</v>
      </c>
      <c r="G25" s="17" t="e">
        <f t="shared" si="8"/>
        <v>#DIV/0!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0.70396142832996111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0</v>
      </c>
      <c r="D28" s="12">
        <f t="shared" si="9"/>
        <v>0</v>
      </c>
      <c r="E28" s="12">
        <f t="shared" si="9"/>
        <v>0</v>
      </c>
      <c r="F28" s="12">
        <f t="shared" si="9"/>
        <v>0</v>
      </c>
      <c r="G28" s="12">
        <f t="shared" si="9"/>
        <v>0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135108</v>
      </c>
    </row>
    <row r="29" spans="1:14" s="2" customFormat="1" ht="15.75" customHeight="1" x14ac:dyDescent="0.25">
      <c r="A29" s="28" t="s">
        <v>38</v>
      </c>
      <c r="B29" s="14">
        <v>11830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>
        <f t="shared" si="10"/>
        <v>11830</v>
      </c>
    </row>
    <row r="30" spans="1:14" s="2" customFormat="1" ht="15.75" customHeight="1" x14ac:dyDescent="0.25">
      <c r="A30" s="28" t="s">
        <v>39</v>
      </c>
      <c r="B30" s="14">
        <v>99008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>
        <f t="shared" si="10"/>
        <v>99008</v>
      </c>
    </row>
    <row r="31" spans="1:14" s="2" customFormat="1" ht="15.75" customHeight="1" x14ac:dyDescent="0.25">
      <c r="A31" s="28" t="s">
        <v>40</v>
      </c>
      <c r="B31" s="14">
        <v>7776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>
        <f t="shared" si="10"/>
        <v>7776</v>
      </c>
    </row>
    <row r="32" spans="1:14" s="2" customFormat="1" ht="15.75" customHeight="1" x14ac:dyDescent="0.25">
      <c r="A32" s="28" t="s">
        <v>41</v>
      </c>
      <c r="B32" s="14">
        <v>16494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>
        <f t="shared" si="10"/>
        <v>16494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0</v>
      </c>
      <c r="D33" s="12">
        <f t="shared" si="11"/>
        <v>0</v>
      </c>
      <c r="E33" s="12">
        <f t="shared" si="11"/>
        <v>0</v>
      </c>
      <c r="F33" s="12">
        <f t="shared" si="11"/>
        <v>0</v>
      </c>
      <c r="G33" s="12">
        <f t="shared" si="11"/>
        <v>0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85659</v>
      </c>
    </row>
    <row r="34" spans="1:14" s="2" customFormat="1" ht="15.75" customHeight="1" x14ac:dyDescent="0.25">
      <c r="A34" s="28" t="s">
        <v>42</v>
      </c>
      <c r="B34" s="14">
        <v>16059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>
        <f>SUM(B34:M34)</f>
        <v>16059</v>
      </c>
    </row>
    <row r="35" spans="1:14" s="2" customFormat="1" ht="15.75" customHeight="1" x14ac:dyDescent="0.25">
      <c r="A35" s="28" t="s">
        <v>43</v>
      </c>
      <c r="B35" s="14">
        <v>5820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>
        <f t="shared" si="10"/>
        <v>5820</v>
      </c>
    </row>
    <row r="36" spans="1:14" s="2" customFormat="1" ht="15.75" customHeight="1" x14ac:dyDescent="0.25">
      <c r="A36" s="28" t="s">
        <v>44</v>
      </c>
      <c r="B36" s="14">
        <v>5677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>
        <f>SUM(B36:M36)</f>
        <v>5677</v>
      </c>
    </row>
    <row r="37" spans="1:14" s="2" customFormat="1" ht="15.75" customHeight="1" x14ac:dyDescent="0.25">
      <c r="A37" s="28" t="s">
        <v>45</v>
      </c>
      <c r="B37" s="14">
        <v>58103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>
        <f>SUM(B37:M37)</f>
        <v>58103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0</v>
      </c>
      <c r="D39" s="12">
        <f t="shared" si="12"/>
        <v>0</v>
      </c>
      <c r="E39" s="12">
        <f t="shared" si="12"/>
        <v>0</v>
      </c>
      <c r="F39" s="12">
        <f t="shared" si="12"/>
        <v>0</v>
      </c>
      <c r="G39" s="12">
        <f t="shared" si="12"/>
        <v>0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49449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 t="e">
        <f t="shared" si="13"/>
        <v>#DIV/0!</v>
      </c>
      <c r="D40" s="17" t="e">
        <f t="shared" si="13"/>
        <v>#DIV/0!</v>
      </c>
      <c r="E40" s="17" t="e">
        <f t="shared" si="13"/>
        <v>#DIV/0!</v>
      </c>
      <c r="F40" s="17" t="e">
        <f t="shared" si="13"/>
        <v>#DIV/0!</v>
      </c>
      <c r="G40" s="17" t="e">
        <f t="shared" si="13"/>
        <v>#DIV/0!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0.57727734388680696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0</v>
      </c>
      <c r="D42" s="12">
        <f t="shared" si="14"/>
        <v>0</v>
      </c>
      <c r="E42" s="12">
        <f t="shared" si="14"/>
        <v>0</v>
      </c>
      <c r="F42" s="12">
        <f t="shared" si="14"/>
        <v>0</v>
      </c>
      <c r="G42" s="12">
        <f t="shared" si="14"/>
        <v>0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1828308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0</v>
      </c>
      <c r="D43" s="12">
        <f t="shared" si="15"/>
        <v>0</v>
      </c>
      <c r="E43" s="12">
        <f t="shared" si="15"/>
        <v>0</v>
      </c>
      <c r="F43" s="12">
        <f t="shared" si="15"/>
        <v>0</v>
      </c>
      <c r="G43" s="12">
        <f t="shared" si="15"/>
        <v>0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1280733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0</v>
      </c>
      <c r="D44" s="23">
        <f t="shared" si="16"/>
        <v>0</v>
      </c>
      <c r="E44" s="23">
        <f t="shared" si="16"/>
        <v>0</v>
      </c>
      <c r="F44" s="23">
        <f t="shared" si="16"/>
        <v>0</v>
      </c>
      <c r="G44" s="23">
        <f t="shared" si="16"/>
        <v>0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547575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 t="e">
        <f t="shared" ref="C45:J45" si="17">C44/C43</f>
        <v>#DIV/0!</v>
      </c>
      <c r="D45" s="17" t="e">
        <f t="shared" si="17"/>
        <v>#DIV/0!</v>
      </c>
      <c r="E45" s="17" t="e">
        <f t="shared" si="17"/>
        <v>#DIV/0!</v>
      </c>
      <c r="F45" s="17" t="e">
        <f t="shared" si="17"/>
        <v>#DIV/0!</v>
      </c>
      <c r="G45" s="17" t="e">
        <f t="shared" si="17"/>
        <v>#DIV/0!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0.42754813064081271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0</v>
      </c>
      <c r="D46" s="12">
        <f t="shared" si="18"/>
        <v>0</v>
      </c>
      <c r="E46" s="12">
        <f t="shared" si="18"/>
        <v>0</v>
      </c>
      <c r="F46" s="12">
        <f t="shared" si="18"/>
        <v>0</v>
      </c>
      <c r="G46" s="12">
        <f t="shared" si="18"/>
        <v>0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890735</v>
      </c>
    </row>
    <row r="47" spans="1:14" ht="16.5" x14ac:dyDescent="0.25">
      <c r="A47" s="21" t="s">
        <v>24</v>
      </c>
      <c r="B47" s="17">
        <f>B46/B43</f>
        <v>0.69548844294634404</v>
      </c>
      <c r="C47" s="17" t="e">
        <f t="shared" ref="C47:J47" si="19">C46/C43</f>
        <v>#DIV/0!</v>
      </c>
      <c r="D47" s="17" t="e">
        <f t="shared" si="19"/>
        <v>#DIV/0!</v>
      </c>
      <c r="E47" s="17" t="e">
        <f t="shared" si="19"/>
        <v>#DIV/0!</v>
      </c>
      <c r="F47" s="17" t="e">
        <f t="shared" si="19"/>
        <v>#DIV/0!</v>
      </c>
      <c r="G47" s="17" t="e">
        <f t="shared" si="19"/>
        <v>#DIV/0!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0.69548844294634404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Saeed I. Nakfour</cp:lastModifiedBy>
  <cp:lastPrinted>2017-08-02T10:16:48Z</cp:lastPrinted>
  <dcterms:created xsi:type="dcterms:W3CDTF">2003-04-14T10:54:49Z</dcterms:created>
  <dcterms:modified xsi:type="dcterms:W3CDTF">2017-08-02T10:16:53Z</dcterms:modified>
</cp:coreProperties>
</file>